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b.intra.admin.ch\Userhome$\PUE-01\U80707846\config\Desktop\"/>
    </mc:Choice>
  </mc:AlternateContent>
  <xr:revisionPtr revIDLastSave="0" documentId="8_{6F01FDFF-5644-476C-AEE7-F24EFCB11002}" xr6:coauthVersionLast="47" xr6:coauthVersionMax="47" xr10:uidLastSave="{00000000-0000-0000-0000-000000000000}"/>
  <bookViews>
    <workbookView xWindow="8925" yWindow="3930" windowWidth="21600" windowHeight="11295" xr2:uid="{B950F9BB-AA09-46DF-8143-D7D64514A9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<sst xmlns="http://schemas.openxmlformats.org/spreadsheetml/2006/main" count="12" uniqueCount="12">
  <si>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>Vereinbarte Summe</t>
  </si>
  <si>
    <t>Erreichte Summe</t>
  </si>
  <si>
    <t>Vereinbarung</t>
  </si>
  <si>
    <t>Einvernehmliche Regelung mit dem VöV vom 4. August 2014</t>
  </si>
  <si>
    <t xml:space="preserve"> + Zusatzvereinbarung zur eivernehmlichen Regelung vom 4. August 2014</t>
  </si>
  <si>
    <t>Gemeinsame Erklärung mit der SBB vom 15. März 2019</t>
  </si>
  <si>
    <t>Preisüberwacher begrüsst Rabattpaket der SBB für 2018 vom 9. März 2018</t>
  </si>
  <si>
    <t>Gemeinsame Erklärung zwischen PUE und SBB 2020 vom 9. März 2020</t>
  </si>
  <si>
    <t>Einvernehmliche Regelung vom 11.12.2020 mit SBB</t>
  </si>
  <si>
    <t>Einvernehmliche Regelung mit der Alliance SwissPass vom 05. Juli 2023</t>
  </si>
  <si>
    <t>Jahr</t>
  </si>
  <si>
    <t>Sparbillett-Rabatte in MCHF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</si>
</sst>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3" xfId="2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/>
    </xf>
    <xf numFmtId="0" fontId="5" fillId="2" borderId="8" xfId="2" applyFont="1" applyFill="1" applyBorder="1"/>
    <xf numFmtId="1" fontId="3" fillId="2" borderId="10" xfId="0" applyNumberFormat="1" applyFont="1" applyFill="1" applyBorder="1" applyAlignment="1">
      <alignment horizontal="center" vertical="center"/>
    </xf>
    <xf numFmtId="0" fontId="5" fillId="2" borderId="11" xfId="2" applyFont="1" applyFill="1" applyBorder="1"/>
    <xf numFmtId="0" fontId="4" fillId="2" borderId="7" xfId="0" applyFont="1" applyFill="1" applyBorder="1" applyAlignment="1">
      <alignment horizontal="left"/>
    </xf>
    <xf numFmtId="0" fontId="5" fillId="2" borderId="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isueberwacher.admin.ch/dam/pue/de/dokumente/er/Preis%C3%BCberwacher%20begr%C3%BCsst%20Rabattpaket%20der%20SBB%20f%C3%BCr%202018.pdf.download.pdf/20_03_18%20Rabattpaket%20SBB.pdf" TargetMode="External"/><Relationship Id="rId7" Type="http://schemas.openxmlformats.org/officeDocument/2006/relationships/hyperlink" Target="https://www.preisueberwacher.admin.ch/dam/pue/de/dokumente/er/er_alliance_swisspass_2023.pdf.download.pdf/ER%20zwischen%20Alliance%20Swispass%20und%20P%C3%BCW.pdf" TargetMode="External"/><Relationship Id="rId2" Type="http://schemas.openxmlformats.org/officeDocument/2006/relationships/hyperlink" Target="https://www.preisueberwacher.admin.ch/dam/pue/de/dokumente/er/zusatzvereinbarungzureinvernehmlichenregelungvom04082014mitdemvoe.pdf.download.pdf/zusatzvereinbarungzureinvernehmlichenregelungvom04082014mitdemvoe.pdf" TargetMode="External"/><Relationship Id="rId1" Type="http://schemas.openxmlformats.org/officeDocument/2006/relationships/hyperlink" Target="https://www.preisueberwacher.admin.ch/dam/pue/de/dokumente/er/einvernehmliche_regelungmitdemvoev2014.pdf.download.pdf/einvernehmliche_regelungmitdemvoev2014.pdf" TargetMode="External"/><Relationship Id="rId6" Type="http://schemas.openxmlformats.org/officeDocument/2006/relationships/hyperlink" Target="https://www.preisueberwacher.admin.ch/dam/pue/de/dokumente/er/einvernehmliche_regelung_vom_11.12.2020_mit_sbb.pdf.download.pdf/11_12_20_eR_PUE_SBB.pdf" TargetMode="External"/><Relationship Id="rId5" Type="http://schemas.openxmlformats.org/officeDocument/2006/relationships/hyperlink" Target="https://www.preisueberwacher.admin.ch/dam/pue/de/dokumente/er/gemeinsame_erklaerung_zwischen_pue_und_sbb_2020.pdf.download.pdf/10_03_20_Gemeinsame%20Erkl%C3%A4rung%20SBB.pdf" TargetMode="External"/><Relationship Id="rId4" Type="http://schemas.openxmlformats.org/officeDocument/2006/relationships/hyperlink" Target="https://www.preisueberwacher.admin.ch/dam/pue/de/dokumente/er/Gemeinsame%20Erkl%C3%A4rung%20mit%20der%20SBB.pdf.download.pdf/19_03_19_gemeinsame%20Erkl%C3%A4rung_SB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723C-A6CF-4A04-AD00-177F77164C53}">
  <dimension ref="A1:E27"/>
  <sheetViews>
    <sheetView tabSelected="1" zoomScale="175" zoomScaleNormal="175" workbookViewId="0">
      <selection activeCell="D7" sqref="D7"/>
    </sheetView>
  </sheetViews>
  <sheetFormatPr baseColWidth="10" defaultRowHeight="14.25" x14ac:dyDescent="0.2"/>
  <cols>
    <col min="2" max="2" width="3.875" style="1" bestFit="1" customWidth="1"/>
    <col min="3" max="3" width="12.75" style="1" bestFit="1" customWidth="1"/>
    <col min="4" max="4" width="11.25" style="1" bestFit="1" customWidth="1"/>
    <col min="5" max="5" width="47.5" bestFit="1" customWidth="1"/>
  </cols>
  <sheetData>
    <row r="1" spans="1:5" x14ac:dyDescent="0.2">
      <c r="A1" s="2"/>
      <c r="B1" s="3"/>
      <c r="C1" s="3"/>
      <c r="D1" s="3"/>
      <c r="E1" s="2"/>
    </row>
    <row r="2" spans="1:5" x14ac:dyDescent="0.2">
      <c r="A2" s="2"/>
      <c r="B2" s="6"/>
      <c r="C2" s="6"/>
      <c r="D2" s="6"/>
      <c r="E2" s="7"/>
    </row>
    <row r="3" spans="1:5" ht="15" thickBot="1" x14ac:dyDescent="0.25">
      <c r="A3" s="2"/>
      <c r="B3" s="21" t="s">
        <v>11</v>
      </c>
      <c r="C3" s="21"/>
      <c r="D3" s="21"/>
      <c r="E3" s="21"/>
    </row>
    <row r="4" spans="1:5" ht="15" thickBot="1" x14ac:dyDescent="0.25">
      <c r="A4" s="2"/>
      <c r="B4" s="8" t="s">
        <v>10</v>
      </c>
      <c r="C4" s="9" t="s">
        <v>0</v>
      </c>
      <c r="D4" s="9" t="s">
        <v>1</v>
      </c>
      <c r="E4" s="10" t="s">
        <v>2</v>
      </c>
    </row>
    <row r="5" spans="1:5" x14ac:dyDescent="0.2">
      <c r="A5" s="2"/>
      <c r="B5" s="11">
        <v>2015</v>
      </c>
      <c r="C5" s="12">
        <v>29.2</v>
      </c>
      <c r="D5" s="33">
        <v>29.4</v>
      </c>
      <c r="E5" s="13" t="s">
        <v>3</v>
      </c>
    </row>
    <row r="6" spans="1:5" x14ac:dyDescent="0.2">
      <c r="A6" s="2"/>
      <c r="B6" s="14">
        <v>2016</v>
      </c>
      <c r="C6" s="6">
        <v>29.2</v>
      </c>
      <c r="D6" s="34">
        <v>32.200000000000003</v>
      </c>
      <c r="E6" s="22" t="s">
        <v>4</v>
      </c>
    </row>
    <row r="7" spans="1:5" ht="15" thickBot="1" x14ac:dyDescent="0.25">
      <c r="A7" s="2"/>
      <c r="B7" s="15">
        <v>2017</v>
      </c>
      <c r="C7" s="16">
        <v>29.2</v>
      </c>
      <c r="D7" s="35">
        <v>30</v>
      </c>
      <c r="E7" s="23"/>
    </row>
    <row r="8" spans="1:5" ht="15" thickBot="1" x14ac:dyDescent="0.25">
      <c r="A8" s="2"/>
      <c r="B8" s="15">
        <v>2018</v>
      </c>
      <c r="C8" s="16">
        <v>30</v>
      </c>
      <c r="D8" s="17">
        <v>80</v>
      </c>
      <c r="E8" s="18" t="s">
        <v>6</v>
      </c>
    </row>
    <row r="9" spans="1:5" ht="15" thickBot="1" x14ac:dyDescent="0.25">
      <c r="A9" s="2"/>
      <c r="B9" s="8">
        <v>2019</v>
      </c>
      <c r="C9" s="9">
        <v>100</v>
      </c>
      <c r="D9" s="19">
        <v>120</v>
      </c>
      <c r="E9" s="20" t="s">
        <v>5</v>
      </c>
    </row>
    <row r="10" spans="1:5" x14ac:dyDescent="0.2">
      <c r="A10" s="2"/>
      <c r="B10" s="11">
        <v>2020</v>
      </c>
      <c r="C10" s="24">
        <v>200</v>
      </c>
      <c r="D10" s="27">
        <f>35+30+56+88</f>
        <v>209</v>
      </c>
      <c r="E10" s="32" t="s">
        <v>7</v>
      </c>
    </row>
    <row r="11" spans="1:5" x14ac:dyDescent="0.2">
      <c r="A11" s="2"/>
      <c r="B11" s="14">
        <v>2021</v>
      </c>
      <c r="C11" s="25"/>
      <c r="D11" s="28"/>
      <c r="E11" s="30"/>
    </row>
    <row r="12" spans="1:5" x14ac:dyDescent="0.2">
      <c r="A12" s="2"/>
      <c r="B12" s="14">
        <v>2022</v>
      </c>
      <c r="C12" s="25"/>
      <c r="D12" s="28"/>
      <c r="E12" s="30" t="s">
        <v>8</v>
      </c>
    </row>
    <row r="13" spans="1:5" ht="15" thickBot="1" x14ac:dyDescent="0.25">
      <c r="A13" s="2"/>
      <c r="B13" s="15">
        <v>2023</v>
      </c>
      <c r="C13" s="26"/>
      <c r="D13" s="29"/>
      <c r="E13" s="31"/>
    </row>
    <row r="14" spans="1:5" ht="15" thickBot="1" x14ac:dyDescent="0.25">
      <c r="A14" s="2"/>
      <c r="B14" s="15">
        <v>2024</v>
      </c>
      <c r="C14" s="16">
        <v>37</v>
      </c>
      <c r="D14" s="17">
        <v>65.61</v>
      </c>
      <c r="E14" s="18" t="s">
        <v>9</v>
      </c>
    </row>
    <row r="15" spans="1:5" x14ac:dyDescent="0.2">
      <c r="A15" s="2"/>
      <c r="B15" s="6"/>
      <c r="C15" s="6"/>
      <c r="D15" s="6"/>
      <c r="E15" s="7"/>
    </row>
    <row r="16" spans="1:5" x14ac:dyDescent="0.2">
      <c r="A16" s="2"/>
      <c r="B16" s="3"/>
      <c r="C16" s="3"/>
      <c r="D16" s="3"/>
      <c r="E16" s="2"/>
    </row>
    <row r="17" spans="1:5" x14ac:dyDescent="0.2">
      <c r="A17" s="2"/>
      <c r="B17" s="3"/>
      <c r="C17" s="3"/>
      <c r="D17" s="3"/>
      <c r="E17" s="2"/>
    </row>
    <row r="18" spans="1:5" x14ac:dyDescent="0.2">
      <c r="A18" s="2"/>
      <c r="B18" s="3"/>
      <c r="C18" s="3"/>
      <c r="D18" s="3"/>
      <c r="E18" s="2"/>
    </row>
    <row r="21" spans="1:5" x14ac:dyDescent="0.2">
      <c r="C21"/>
      <c r="D21"/>
    </row>
    <row r="22" spans="1:5" x14ac:dyDescent="0.2">
      <c r="A22" s="5"/>
      <c r="B22" s="4"/>
      <c r="C22"/>
      <c r="D22"/>
    </row>
    <row r="23" spans="1:5" x14ac:dyDescent="0.2">
      <c r="A23" s="5"/>
      <c r="B23" s="4"/>
      <c r="C23"/>
      <c r="D23"/>
    </row>
    <row r="24" spans="1:5" x14ac:dyDescent="0.2">
      <c r="A24" s="5"/>
      <c r="B24" s="4"/>
      <c r="C24"/>
      <c r="D24"/>
    </row>
    <row r="25" spans="1:5" x14ac:dyDescent="0.2">
      <c r="A25" s="5"/>
      <c r="B25" s="4"/>
      <c r="C25"/>
      <c r="D25"/>
    </row>
    <row r="26" spans="1:5" x14ac:dyDescent="0.2">
      <c r="A26" s="5"/>
      <c r="B26" s="4"/>
      <c r="C26"/>
      <c r="D26"/>
    </row>
    <row r="27" spans="1:5" x14ac:dyDescent="0.2">
      <c r="B27" s="4"/>
      <c r="C27"/>
      <c r="D27"/>
    </row>
  </sheetData>
  <mergeCells count="6">
    <mergeCell ref="B3:E3"/>
    <mergeCell ref="E6:E7"/>
    <mergeCell ref="C10:C13"/>
    <mergeCell ref="D10:D13"/>
    <mergeCell ref="E12:E13"/>
    <mergeCell ref="E10:E11"/>
  </mergeCells>
  <hyperlinks>
    <hyperlink ref="E5" r:id="rId1" xr:uid="{AA24CF83-9E35-44EF-B671-2C4ABB544F11}"/>
    <hyperlink ref="E6" r:id="rId2" display="Zusatzvereinbarung zur eivernehmlichen Regelung vom 4. August 2014" xr:uid="{1A682040-AB07-4050-A2E8-F049EC8FAC7C}"/>
    <hyperlink ref="E8" r:id="rId3" display="Preisüberwacher begrüsst Rabattpaket der SBB für 2018" xr:uid="{8BB24ACB-23DF-4F01-96A9-05BC65759672}"/>
    <hyperlink ref="E9" r:id="rId4" display="Gemeinsame Erklärung mit der SBB" xr:uid="{1252563E-37E8-4E85-944B-4257886EBE9E}"/>
    <hyperlink ref="E10" r:id="rId5" xr:uid="{63259869-0461-47D9-ACED-8861851B6E23}"/>
    <hyperlink ref="E12" r:id="rId6" xr:uid="{DBA3700F-1E20-4B0F-9A99-5956D1F80FF9}"/>
    <hyperlink ref="E14" r:id="rId7" xr:uid="{F9DA547A-B515-4144-BB28-2E4A4D1A9CE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Regli Audrey PUE</dc:creator>
  <cp:lastModifiedBy>Niederhauser Beat PUE</cp:lastModifiedBy>
  <dcterms:created xsi:type="dcterms:W3CDTF">2025-02-28T07:55:47Z</dcterms:created>
  <dcterms:modified xsi:type="dcterms:W3CDTF">2025-02-28T14:49:16Z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2025-02-28T08:19:02Z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326d71d6-76ef-44d0-8da5-04d0bfe1372d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